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2120" windowHeight="4740" activeTab="1"/>
  </bookViews>
  <sheets>
    <sheet name="год 2013 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<sst xmlns="http://schemas.openxmlformats.org/spreadsheetml/2006/main" count="93" uniqueCount="49">
  <si>
    <t xml:space="preserve">о стоимости содержания общедомового имущества многоквартирного дома </t>
  </si>
  <si>
    <t>Статьи доходов</t>
  </si>
  <si>
    <t>Начислено населению</t>
  </si>
  <si>
    <t>Поступление населения</t>
  </si>
  <si>
    <t>Поступление</t>
  </si>
  <si>
    <t>Статьи расходов</t>
  </si>
  <si>
    <t>Вывоз крупногабаритного мусора</t>
  </si>
  <si>
    <t>Вывоз твердых бытовых отходов</t>
  </si>
  <si>
    <t>Итого расходов</t>
  </si>
  <si>
    <t>НДС 18%</t>
  </si>
  <si>
    <t>Харьковская 129/131</t>
  </si>
  <si>
    <t>Отчет</t>
  </si>
  <si>
    <t>Адрес</t>
  </si>
  <si>
    <t>Сумма</t>
  </si>
  <si>
    <t>Начислено за рекламу</t>
  </si>
  <si>
    <t>Поступление за рекламу</t>
  </si>
  <si>
    <t>1. Расходы по текущему ремонту и набору работ</t>
  </si>
  <si>
    <t>Очистка кровли и козырьков от снега и наледи</t>
  </si>
  <si>
    <t>Ремонт слуховых окон</t>
  </si>
  <si>
    <t>Смена замка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</si>
  <si>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</si>
  <si>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</si>
  <si>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</si>
  <si>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</si>
  <si>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</si>
  <si>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</si>
  <si>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</si>
  <si>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</si>
  <si>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</si>
  <si>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</si>
  <si>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</si>
  <si>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ОАО "УЖХ Советского района городского округа г.Уфа" за 2013 год</t>
  </si>
  <si>
    <t>Задолженность на 01.01.2013 г.</t>
  </si>
  <si>
    <t>Задолженность на 31.12.2013 г.</t>
  </si>
  <si>
    <t>Сальдо на 31.12.2012 г</t>
  </si>
  <si>
    <t>Смена трубопровода</t>
  </si>
  <si>
    <t xml:space="preserve">Смена вентиля </t>
  </si>
  <si>
    <t>Смена канализационной трубы</t>
  </si>
  <si>
    <t>Опрессовка и промывка ЦО</t>
  </si>
  <si>
    <t>Снос деревьев</t>
  </si>
  <si>
    <t>Установка замка</t>
  </si>
  <si>
    <t>Установка табличек</t>
  </si>
  <si>
    <t>Замер  сопротивления изоляции электропроводки</t>
  </si>
  <si>
    <t>5. Расходы по начислению и сбору платежей, управление жилищным фондом:</t>
  </si>
  <si>
    <t>Финансовый результат (-перерасход, +неосвоение) на 31.12.2013 г.</t>
  </si>
  <si>
    <t>Справочно. Неосвоенные денежные средства будут учитываться при формирование тарифа на 2014 г.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</si>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</sst>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52" applyFont="1" applyFill="1">
      <alignment/>
      <protection/>
    </xf>
    <xf numFmtId="0" fontId="0" fillId="0" borderId="0" xfId="52" applyFont="1" applyFill="1" applyBorder="1">
      <alignment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/>
      <protection/>
    </xf>
    <xf numFmtId="0" fontId="0" fillId="0" borderId="0" xfId="52" applyFont="1" applyFill="1" applyAlignment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2" fontId="0" fillId="0" borderId="0" xfId="52" applyNumberFormat="1" applyFont="1" applyFill="1" applyBorder="1" applyAlignment="1">
      <alignment vertical="center"/>
      <protection/>
    </xf>
    <xf numFmtId="2" fontId="0" fillId="0" borderId="0" xfId="52" applyNumberFormat="1" applyFont="1" applyFill="1" applyAlignment="1">
      <alignment vertical="center"/>
      <protection/>
    </xf>
    <xf numFmtId="2" fontId="2" fillId="0" borderId="0" xfId="52" applyNumberFormat="1" applyFont="1" applyFill="1">
      <alignment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52" applyNumberFormat="1" applyFont="1" applyFill="1" applyBorder="1" applyAlignment="1">
      <alignment horizontal="left" vertical="center" wrapText="1"/>
      <protection/>
    </xf>
    <xf numFmtId="0" fontId="0" fillId="0" borderId="0" xfId="52" applyFont="1" applyFill="1" applyAlignment="1">
      <alignment horizontal="center" wrapText="1"/>
      <protection/>
    </xf>
    <xf numFmtId="3" fontId="0" fillId="0" borderId="0" xfId="52" applyNumberFormat="1" applyFont="1" applyFill="1" applyAlignment="1">
      <alignment horizontal="center" wrapText="1"/>
      <protection/>
    </xf>
    <xf numFmtId="0" fontId="0" fillId="0" borderId="0" xfId="52" applyFont="1" applyFill="1" applyAlignment="1">
      <alignment horizontal="center" vertical="center"/>
      <protection/>
    </xf>
    <xf numFmtId="3" fontId="0" fillId="0" borderId="0" xfId="52" applyNumberFormat="1" applyFont="1" applyFill="1" applyAlignment="1">
      <alignment horizontal="center" vertical="center"/>
      <protection/>
    </xf>
    <xf numFmtId="0" fontId="0" fillId="0" borderId="10" xfId="52" applyFont="1" applyFill="1" applyBorder="1">
      <alignment/>
      <protection/>
    </xf>
    <xf numFmtId="190" fontId="3" fillId="0" borderId="11" xfId="52" applyNumberFormat="1" applyFont="1" applyFill="1" applyBorder="1" applyAlignment="1">
      <alignment horizontal="center"/>
      <protection/>
    </xf>
    <xf numFmtId="1" fontId="0" fillId="0" borderId="10" xfId="52" applyNumberFormat="1" applyFont="1" applyFill="1" applyBorder="1" applyAlignment="1">
      <alignment horizontal="center"/>
      <protection/>
    </xf>
    <xf numFmtId="1" fontId="0" fillId="0" borderId="10" xfId="52" applyNumberFormat="1" applyFont="1" applyFill="1" applyBorder="1" applyAlignment="1">
      <alignment horizontal="center" vertical="center"/>
      <protection/>
    </xf>
    <xf numFmtId="2" fontId="0" fillId="0" borderId="10" xfId="52" applyNumberFormat="1" applyFont="1" applyFill="1" applyBorder="1" applyAlignment="1">
      <alignment horizontal="left" vertical="center" wrapText="1"/>
      <protection/>
    </xf>
    <xf numFmtId="1" fontId="0" fillId="0" borderId="10" xfId="52" applyNumberFormat="1" applyFont="1" applyFill="1" applyBorder="1" applyAlignment="1">
      <alignment horizontal="center"/>
      <protection/>
    </xf>
    <xf numFmtId="2" fontId="0" fillId="0" borderId="10" xfId="52" applyNumberFormat="1" applyFont="1" applyFill="1" applyBorder="1" applyAlignment="1">
      <alignment horizontal="left" vertical="center" wrapText="1"/>
      <protection/>
    </xf>
    <xf numFmtId="0" fontId="0" fillId="0" borderId="10" xfId="52" applyNumberFormat="1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0" fillId="0" borderId="0" xfId="52" applyFont="1" applyFill="1" applyAlignment="1">
      <alignment horizontal="center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1" fontId="2" fillId="0" borderId="10" xfId="52" applyNumberFormat="1" applyFont="1" applyFill="1" applyBorder="1" applyAlignment="1">
      <alignment horizontal="center"/>
      <protection/>
    </xf>
    <xf numFmtId="181" fontId="2" fillId="0" borderId="10" xfId="52" applyNumberFormat="1" applyFont="1" applyFill="1" applyBorder="1" applyAlignment="1">
      <alignment horizontal="left" vertical="center" wrapText="1"/>
      <protection/>
    </xf>
    <xf numFmtId="0" fontId="2" fillId="0" borderId="10" xfId="52" applyNumberFormat="1" applyFont="1" applyFill="1" applyBorder="1" applyAlignment="1">
      <alignment horizontal="left" vertical="center" wrapText="1"/>
      <protection/>
    </xf>
    <xf numFmtId="0" fontId="2" fillId="0" borderId="10" xfId="52" applyFont="1" applyFill="1" applyBorder="1">
      <alignment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zoomScale="85" zoomScaleNormal="85" zoomScalePageLayoutView="0" workbookViewId="0" topLeftCell="A13">
      <selection activeCell="A44" sqref="A44"/>
    </sheetView>
  </sheetViews>
  <sheetFormatPr defaultColWidth="9.140625" defaultRowHeight="12.75"/>
  <cols>
    <col min="1" max="1" width="78.140625" style="0" customWidth="1"/>
    <col min="2" max="2" width="21.00390625" style="0" bestFit="1" customWidth="1"/>
  </cols>
  <sheetData>
    <row r="1" spans="1:2" ht="12.75">
      <c r="A1" s="4" t="s">
        <v>11</v>
      </c>
      <c r="B1" s="31"/>
    </row>
    <row r="2" spans="1:2" ht="12.75">
      <c r="A2" s="4" t="s">
        <v>0</v>
      </c>
      <c r="B2" s="31"/>
    </row>
    <row r="3" spans="1:2" ht="12.75">
      <c r="A3" s="4" t="s">
        <v>31</v>
      </c>
      <c r="B3" s="31"/>
    </row>
    <row r="4" spans="1:2" ht="12.75">
      <c r="A4" s="5" t="s">
        <v>12</v>
      </c>
      <c r="B4" s="6" t="s">
        <v>10</v>
      </c>
    </row>
    <row r="5" spans="1:2" ht="12.75">
      <c r="A5" s="9" t="s">
        <v>1</v>
      </c>
      <c r="B5" s="10" t="s">
        <v>13</v>
      </c>
    </row>
    <row r="6" spans="1:2" ht="12.75">
      <c r="A6" s="26" t="s">
        <v>32</v>
      </c>
      <c r="B6" s="25">
        <v>16625.6599999998</v>
      </c>
    </row>
    <row r="7" spans="1:2" ht="12.75">
      <c r="A7" s="32" t="s">
        <v>2</v>
      </c>
      <c r="B7" s="33">
        <v>428852.5200000001</v>
      </c>
    </row>
    <row r="8" spans="1:2" ht="12.75">
      <c r="A8" s="32" t="s">
        <v>3</v>
      </c>
      <c r="B8" s="33">
        <v>426692.76</v>
      </c>
    </row>
    <row r="9" spans="1:2" ht="12.75">
      <c r="A9" s="32" t="s">
        <v>14</v>
      </c>
      <c r="B9" s="33">
        <v>2384.2487046632123</v>
      </c>
    </row>
    <row r="10" spans="1:2" ht="12.75">
      <c r="A10" s="34" t="s">
        <v>15</v>
      </c>
      <c r="B10" s="33">
        <v>2384.2487046632123</v>
      </c>
    </row>
    <row r="11" spans="1:2" ht="12.75">
      <c r="A11" s="32" t="s">
        <v>4</v>
      </c>
      <c r="B11" s="33">
        <v>429077.0087046632</v>
      </c>
    </row>
    <row r="12" spans="1:2" ht="12.75">
      <c r="A12" s="26" t="s">
        <v>33</v>
      </c>
      <c r="B12" s="24">
        <v>18785.419999999867</v>
      </c>
    </row>
    <row r="13" spans="1:2" ht="12.75">
      <c r="A13" s="30" t="s">
        <v>5</v>
      </c>
      <c r="B13" s="24"/>
    </row>
    <row r="14" spans="1:2" ht="12.75">
      <c r="A14" s="17" t="s">
        <v>34</v>
      </c>
      <c r="B14" s="24">
        <v>177006.53324101312</v>
      </c>
    </row>
    <row r="15" spans="1:2" ht="12.75">
      <c r="A15" s="35" t="s">
        <v>16</v>
      </c>
      <c r="B15" s="33">
        <v>61023.262711864416</v>
      </c>
    </row>
    <row r="16" spans="1:2" ht="12.75">
      <c r="A16" s="17" t="s">
        <v>17</v>
      </c>
      <c r="B16" s="24">
        <v>18713.83898305085</v>
      </c>
    </row>
    <row r="17" spans="1:2" ht="12.75">
      <c r="A17" s="17" t="s">
        <v>18</v>
      </c>
      <c r="B17" s="24">
        <v>2098.64406779661</v>
      </c>
    </row>
    <row r="18" spans="1:2" ht="12.75">
      <c r="A18" s="16" t="s">
        <v>35</v>
      </c>
      <c r="B18" s="24">
        <v>4261.033898305085</v>
      </c>
    </row>
    <row r="19" spans="1:2" ht="12.75">
      <c r="A19" s="16" t="s">
        <v>36</v>
      </c>
      <c r="B19" s="24">
        <v>3345.889830508475</v>
      </c>
    </row>
    <row r="20" spans="1:2" ht="12.75">
      <c r="A20" s="16" t="s">
        <v>37</v>
      </c>
      <c r="B20" s="24">
        <v>7623.661016949153</v>
      </c>
    </row>
    <row r="21" spans="1:2" ht="12.75">
      <c r="A21" s="22" t="s">
        <v>38</v>
      </c>
      <c r="B21" s="24">
        <v>10946.398305084746</v>
      </c>
    </row>
    <row r="22" spans="1:2" ht="12.75">
      <c r="A22" s="22" t="s">
        <v>39</v>
      </c>
      <c r="B22" s="24">
        <v>2111.9576271186443</v>
      </c>
    </row>
    <row r="23" spans="1:2" ht="12.75">
      <c r="A23" s="22" t="s">
        <v>19</v>
      </c>
      <c r="B23" s="24">
        <v>437.45762711864415</v>
      </c>
    </row>
    <row r="24" spans="1:2" ht="12.75">
      <c r="A24" s="22" t="s">
        <v>40</v>
      </c>
      <c r="B24" s="24">
        <v>917.1186440677967</v>
      </c>
    </row>
    <row r="25" spans="1:2" ht="12.75">
      <c r="A25" s="22" t="s">
        <v>41</v>
      </c>
      <c r="B25" s="24">
        <v>2793.6016949152545</v>
      </c>
    </row>
    <row r="26" spans="1:2" ht="12.75">
      <c r="A26" s="22" t="s">
        <v>42</v>
      </c>
      <c r="B26" s="24">
        <v>7773.661016949153</v>
      </c>
    </row>
    <row r="27" spans="1:2" ht="12.75">
      <c r="A27" s="36" t="s">
        <v>20</v>
      </c>
      <c r="B27" s="33">
        <v>34919.6770602432</v>
      </c>
    </row>
    <row r="28" spans="1:2" ht="12.75">
      <c r="A28" s="36" t="s">
        <v>21</v>
      </c>
      <c r="B28" s="33">
        <v>75078.82853221413</v>
      </c>
    </row>
    <row r="29" spans="1:2" ht="12.75">
      <c r="A29" s="22" t="s">
        <v>22</v>
      </c>
      <c r="B29" s="24">
        <v>31749.004999999997</v>
      </c>
    </row>
    <row r="30" spans="1:2" ht="12.75">
      <c r="A30" s="22" t="s">
        <v>7</v>
      </c>
      <c r="B30" s="24">
        <v>25371.819999999996</v>
      </c>
    </row>
    <row r="31" spans="1:2" ht="12.75">
      <c r="A31" s="22" t="s">
        <v>23</v>
      </c>
      <c r="B31" s="24">
        <v>6117.02</v>
      </c>
    </row>
    <row r="32" spans="1:2" ht="12.75">
      <c r="A32" s="22" t="s">
        <v>24</v>
      </c>
      <c r="B32" s="24">
        <v>260.1650000000001</v>
      </c>
    </row>
    <row r="33" spans="1:2" ht="12.75">
      <c r="A33" s="22" t="s">
        <v>25</v>
      </c>
      <c r="B33" s="24">
        <v>43329.82353221414</v>
      </c>
    </row>
    <row r="34" spans="1:2" ht="12.75">
      <c r="A34" s="22" t="s">
        <v>26</v>
      </c>
      <c r="B34" s="24">
        <v>31396.041632214143</v>
      </c>
    </row>
    <row r="35" spans="1:2" ht="12.75">
      <c r="A35" s="22" t="s">
        <v>6</v>
      </c>
      <c r="B35" s="24">
        <v>11933.781900000002</v>
      </c>
    </row>
    <row r="36" spans="1:2" ht="12.75">
      <c r="A36" s="36" t="s">
        <v>27</v>
      </c>
      <c r="B36" s="33">
        <v>12363.421093608258</v>
      </c>
    </row>
    <row r="37" spans="1:2" ht="12.75">
      <c r="A37" s="36" t="s">
        <v>43</v>
      </c>
      <c r="B37" s="33">
        <v>62465.84950847459</v>
      </c>
    </row>
    <row r="38" spans="1:2" ht="12.75">
      <c r="A38" s="36" t="s">
        <v>8</v>
      </c>
      <c r="B38" s="33">
        <v>245851.03890640457</v>
      </c>
    </row>
    <row r="39" spans="1:2" ht="12.75">
      <c r="A39" s="36" t="s">
        <v>28</v>
      </c>
      <c r="B39" s="33">
        <v>2112.24226177372</v>
      </c>
    </row>
    <row r="40" spans="1:2" ht="12.75">
      <c r="A40" s="36" t="s">
        <v>29</v>
      </c>
      <c r="B40" s="33">
        <v>247963.2811681783</v>
      </c>
    </row>
    <row r="41" spans="1:2" ht="12.75" hidden="1">
      <c r="A41" s="36" t="s">
        <v>9</v>
      </c>
      <c r="B41" s="33">
        <v>44633.390610272094</v>
      </c>
    </row>
    <row r="42" spans="1:2" ht="12.75">
      <c r="A42" s="36" t="s">
        <v>30</v>
      </c>
      <c r="B42" s="33">
        <v>292596.67177845037</v>
      </c>
    </row>
    <row r="43" spans="1:2" ht="12.75">
      <c r="A43" s="36" t="s">
        <v>44</v>
      </c>
      <c r="B43" s="33">
        <v>313486.87016722595</v>
      </c>
    </row>
    <row r="44" spans="1:2" ht="12.75">
      <c r="A44" s="2" t="s">
        <v>45</v>
      </c>
      <c r="B44" s="31"/>
    </row>
    <row r="46" ht="12.75" hidden="1"/>
    <row r="47" ht="12.75" hidden="1"/>
    <row r="73" ht="15" customHeight="1"/>
    <row r="91" s="1" customFormat="1" ht="12.75"/>
    <row r="92" s="1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2:DZ12186"/>
  <sheetViews>
    <sheetView tabSelected="1" zoomScaleSheetLayoutView="100" zoomScalePageLayoutView="0" workbookViewId="0" topLeftCell="A2">
      <pane xSplit="1" ySplit="3" topLeftCell="B32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C57" sqref="C57"/>
    </sheetView>
  </sheetViews>
  <sheetFormatPr defaultColWidth="9.140625" defaultRowHeight="12.75"/>
  <cols>
    <col min="1" max="1" width="78.140625" style="2" customWidth="1"/>
    <col min="2" max="2" width="19.57421875" style="31" customWidth="1"/>
    <col min="3" max="109" width="9.140625" style="3" customWidth="1"/>
    <col min="110" max="16384" width="9.140625" style="2" customWidth="1"/>
  </cols>
  <sheetData>
    <row r="1" ht="3.75" customHeight="1"/>
    <row r="2" ht="12.75" customHeight="1">
      <c r="A2" s="4" t="s">
        <v>11</v>
      </c>
    </row>
    <row r="3" ht="12.75">
      <c r="A3" s="38" t="s">
        <v>48</v>
      </c>
    </row>
    <row r="4" spans="1:109" s="8" customFormat="1" ht="12.75">
      <c r="A4" s="5" t="s">
        <v>12</v>
      </c>
      <c r="B4" s="6" t="s">
        <v>10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</row>
    <row r="5" spans="1:109" s="12" customFormat="1" ht="12.75">
      <c r="A5" s="9" t="s">
        <v>1</v>
      </c>
      <c r="B5" s="10" t="s">
        <v>13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</row>
    <row r="6" spans="1:109" s="14" customFormat="1" ht="20.25" customHeight="1">
      <c r="A6" s="26" t="s">
        <v>32</v>
      </c>
      <c r="B6" s="25">
        <v>16625.6599999998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</row>
    <row r="7" spans="1:109" s="12" customFormat="1" ht="12.75">
      <c r="A7" s="32" t="s">
        <v>2</v>
      </c>
      <c r="B7" s="33">
        <v>428852.5200000001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</row>
    <row r="8" spans="1:109" s="12" customFormat="1" ht="12.75">
      <c r="A8" s="32" t="s">
        <v>3</v>
      </c>
      <c r="B8" s="33">
        <v>426692.76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</row>
    <row r="9" spans="1:109" s="12" customFormat="1" ht="12.75">
      <c r="A9" s="32" t="s">
        <v>14</v>
      </c>
      <c r="B9" s="33">
        <v>2384.2487046632123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</row>
    <row r="10" spans="1:109" s="12" customFormat="1" ht="12.75">
      <c r="A10" s="34" t="s">
        <v>15</v>
      </c>
      <c r="B10" s="33">
        <v>2384.2487046632123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</row>
    <row r="11" spans="1:109" s="12" customFormat="1" ht="12.75">
      <c r="A11" s="32" t="s">
        <v>4</v>
      </c>
      <c r="B11" s="33">
        <v>429077.0087046632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</row>
    <row r="12" spans="1:2" s="15" customFormat="1" ht="12.75">
      <c r="A12" s="28" t="s">
        <v>33</v>
      </c>
      <c r="B12" s="27">
        <v>18785.419999999867</v>
      </c>
    </row>
    <row r="13" spans="1:2" ht="12.75">
      <c r="A13" s="30" t="s">
        <v>5</v>
      </c>
      <c r="B13" s="24"/>
    </row>
    <row r="14" spans="1:130" s="19" customFormat="1" ht="12.75">
      <c r="A14" s="29" t="s">
        <v>34</v>
      </c>
      <c r="B14" s="27">
        <v>177006.53324101312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</row>
    <row r="15" spans="1:130" s="19" customFormat="1" ht="12.75">
      <c r="A15" s="35" t="s">
        <v>16</v>
      </c>
      <c r="B15" s="33">
        <v>61023.262711864416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</row>
    <row r="16" spans="1:130" s="19" customFormat="1" ht="12.75">
      <c r="A16" s="29" t="s">
        <v>17</v>
      </c>
      <c r="B16" s="27">
        <v>18713.83898305085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</row>
    <row r="17" spans="1:130" s="21" customFormat="1" ht="12.75">
      <c r="A17" s="17" t="s">
        <v>18</v>
      </c>
      <c r="B17" s="24">
        <v>2098.64406779661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</row>
    <row r="18" spans="1:2" ht="12.75">
      <c r="A18" s="16" t="s">
        <v>35</v>
      </c>
      <c r="B18" s="24">
        <v>4261.033898305085</v>
      </c>
    </row>
    <row r="19" spans="1:2" ht="12.75">
      <c r="A19" s="16" t="s">
        <v>36</v>
      </c>
      <c r="B19" s="24">
        <v>3345.889830508475</v>
      </c>
    </row>
    <row r="20" spans="1:2" ht="12.75">
      <c r="A20" s="16" t="s">
        <v>37</v>
      </c>
      <c r="B20" s="24">
        <v>7623.661016949153</v>
      </c>
    </row>
    <row r="21" spans="1:2" ht="12.75">
      <c r="A21" s="22" t="s">
        <v>38</v>
      </c>
      <c r="B21" s="24">
        <v>10946.398305084746</v>
      </c>
    </row>
    <row r="22" spans="1:2" ht="12.75">
      <c r="A22" s="22" t="s">
        <v>39</v>
      </c>
      <c r="B22" s="24">
        <v>2111.9576271186443</v>
      </c>
    </row>
    <row r="23" spans="1:2" ht="12.75">
      <c r="A23" s="22" t="s">
        <v>19</v>
      </c>
      <c r="B23" s="24">
        <v>437.45762711864415</v>
      </c>
    </row>
    <row r="24" spans="1:2" ht="12.75">
      <c r="A24" s="22" t="s">
        <v>40</v>
      </c>
      <c r="B24" s="24">
        <v>917.1186440677967</v>
      </c>
    </row>
    <row r="25" spans="1:2" ht="12.75">
      <c r="A25" s="22" t="s">
        <v>41</v>
      </c>
      <c r="B25" s="24">
        <v>2793.6016949152545</v>
      </c>
    </row>
    <row r="26" spans="1:2" ht="12.75">
      <c r="A26" s="22" t="s">
        <v>42</v>
      </c>
      <c r="B26" s="24">
        <v>7773.661016949153</v>
      </c>
    </row>
    <row r="27" spans="1:2" ht="12.75">
      <c r="A27" s="36" t="s">
        <v>20</v>
      </c>
      <c r="B27" s="33">
        <v>34919.6770602432</v>
      </c>
    </row>
    <row r="28" spans="1:2" ht="12.75">
      <c r="A28" s="36" t="s">
        <v>21</v>
      </c>
      <c r="B28" s="33">
        <v>75078.82853221413</v>
      </c>
    </row>
    <row r="29" spans="1:2" ht="12.75">
      <c r="A29" s="22" t="s">
        <v>22</v>
      </c>
      <c r="B29" s="24">
        <v>31749.004999999997</v>
      </c>
    </row>
    <row r="30" spans="1:2" ht="12.75">
      <c r="A30" s="22" t="s">
        <v>7</v>
      </c>
      <c r="B30" s="24">
        <v>25371.819999999996</v>
      </c>
    </row>
    <row r="31" spans="1:2" ht="12.75">
      <c r="A31" s="22" t="s">
        <v>23</v>
      </c>
      <c r="B31" s="24">
        <v>6117.02</v>
      </c>
    </row>
    <row r="32" spans="1:2" ht="12.75">
      <c r="A32" s="22" t="s">
        <v>24</v>
      </c>
      <c r="B32" s="24">
        <v>260.1650000000001</v>
      </c>
    </row>
    <row r="33" spans="1:2" ht="12.75">
      <c r="A33" s="22" t="s">
        <v>25</v>
      </c>
      <c r="B33" s="24">
        <v>43329.82353221414</v>
      </c>
    </row>
    <row r="34" spans="1:2" ht="12.75">
      <c r="A34" s="22" t="s">
        <v>26</v>
      </c>
      <c r="B34" s="24">
        <v>31396.041632214143</v>
      </c>
    </row>
    <row r="35" spans="1:2" ht="12.75">
      <c r="A35" s="22" t="s">
        <v>6</v>
      </c>
      <c r="B35" s="24">
        <v>11933.781900000002</v>
      </c>
    </row>
    <row r="36" spans="1:2" ht="12.75">
      <c r="A36" s="36" t="s">
        <v>27</v>
      </c>
      <c r="B36" s="33">
        <v>12363.421093608258</v>
      </c>
    </row>
    <row r="37" spans="1:2" ht="12.75">
      <c r="A37" s="36" t="s">
        <v>43</v>
      </c>
      <c r="B37" s="33">
        <v>62465.84950847459</v>
      </c>
    </row>
    <row r="38" spans="1:2" ht="12.75">
      <c r="A38" s="36" t="s">
        <v>8</v>
      </c>
      <c r="B38" s="33">
        <v>245851.03890640457</v>
      </c>
    </row>
    <row r="39" spans="1:2" ht="12.75">
      <c r="A39" s="36" t="s">
        <v>28</v>
      </c>
      <c r="B39" s="33">
        <v>2112.24226177372</v>
      </c>
    </row>
    <row r="40" spans="1:2" ht="12.75">
      <c r="A40" s="36" t="s">
        <v>29</v>
      </c>
      <c r="B40" s="33">
        <v>247963.2811681783</v>
      </c>
    </row>
    <row r="41" spans="1:2" ht="12.75" hidden="1">
      <c r="A41" s="36" t="s">
        <v>9</v>
      </c>
      <c r="B41" s="33">
        <v>44633.390610272094</v>
      </c>
    </row>
    <row r="42" spans="1:2" ht="12.75">
      <c r="A42" s="36" t="s">
        <v>30</v>
      </c>
      <c r="B42" s="33">
        <v>292596.67177845037</v>
      </c>
    </row>
    <row r="43" spans="1:2" ht="12.75">
      <c r="A43" s="36" t="s">
        <v>44</v>
      </c>
      <c r="B43" s="33">
        <v>313486.87016722595</v>
      </c>
    </row>
    <row r="44" spans="1:2" ht="31.5" customHeight="1">
      <c r="A44" s="37" t="s">
        <v>46</v>
      </c>
      <c r="B44" s="33">
        <v>20928.59</v>
      </c>
    </row>
    <row r="45" spans="1:2" ht="23.25" customHeight="1">
      <c r="A45" s="37" t="s">
        <v>47</v>
      </c>
      <c r="B45" s="33">
        <f>B43+B44</f>
        <v>334415.460167226</v>
      </c>
    </row>
    <row r="46" ht="12.75">
      <c r="A46" s="2" t="s">
        <v>45</v>
      </c>
    </row>
    <row r="12186" ht="12.75">
      <c r="A12186" s="23" t="e">
        <f>#REF!</f>
        <v>#REF!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cp:lastPrinted>2014-08-06T04:23:38Z</cp:lastPrinted>
  <dcterms:created xsi:type="dcterms:W3CDTF">2011-04-18T18:00:48Z</dcterms:created>
  <dcterms:modified xsi:type="dcterms:W3CDTF">2014-08-07T03:15:25Z</dcterms:modified>
  <cp:category/>
  <cp:version/>
  <cp:contentType/>
  <cp:contentStatus/>
</cp:coreProperties>
</file>